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235" windowHeight="5415" activeTab="0"/>
  </bookViews>
  <sheets>
    <sheet name="TES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<sst xmlns="http://schemas.openxmlformats.org/spreadsheetml/2006/main" count="2" uniqueCount="2">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</sst>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15675"/>
          <c:w val="0.7992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v>scan1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TEST1!$E$2:$E$38</c:f>
              <c:numCache/>
            </c:numRef>
          </c:xVal>
          <c:yVal>
            <c:numRef>
              <c:f>TEST1!$F$2:$F$38</c:f>
              <c:numCache/>
            </c:numRef>
          </c:yVal>
          <c:smooth val="0"/>
        </c:ser>
        <c:ser>
          <c:idx val="1"/>
          <c:order val="1"/>
          <c:tx>
            <c:v>scan2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TEST1!$E$39:$E$75</c:f>
              <c:numCache/>
            </c:numRef>
          </c:xVal>
          <c:yVal>
            <c:numRef>
              <c:f>TEST1!$F$39:$F$75</c:f>
              <c:numCache/>
            </c:numRef>
          </c:yVal>
          <c:smooth val="0"/>
        </c:ser>
        <c:axId val="67043022"/>
        <c:axId val="66516287"/>
      </c:scatterChart>
      <c:val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6287"/>
        <c:crosses val="autoZero"/>
        <c:crossBetween val="midCat"/>
        <c:dispUnits/>
      </c:valAx>
      <c:valAx>
        <c:axId val="66516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430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4085"/>
          <c:w val="0.1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76200</xdr:rowOff>
    </xdr:from>
    <xdr:to>
      <xdr:col>14</xdr:col>
      <xdr:colOff>85725</xdr:colOff>
      <xdr:row>14</xdr:row>
      <xdr:rowOff>152400</xdr:rowOff>
    </xdr:to>
    <xdr:graphicFrame>
      <xdr:nvGraphicFramePr>
        <xdr:cNvPr id="1" name="Chart 3"/>
        <xdr:cNvGraphicFramePr/>
      </xdr:nvGraphicFramePr>
      <xdr:xfrm>
        <a:off x="4048125" y="76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C1">
      <selection activeCell="E39" sqref="E39:E75"/>
    </sheetView>
  </sheetViews>
  <sheetFormatPr defaultColWidth="9.140625" defaultRowHeight="15"/>
  <sheetData>
    <row r="1" spans="5:6" s="1" customFormat="1" ht="15">
      <c r="E1" s="1" t="s">
        <v>0</v>
      </c>
      <c r="F1" s="1" t="s">
        <v>1</v>
      </c>
    </row>
    <row r="2" spans="1:6" ht="15">
      <c r="A2">
        <v>0</v>
      </c>
      <c r="B2">
        <v>148</v>
      </c>
      <c r="C2">
        <f>A2/10</f>
        <v>0</v>
      </c>
      <c r="D2">
        <f>B2</f>
        <v>148</v>
      </c>
      <c r="E2" s="2">
        <f>D2*COS(PI()*C2/180)</f>
        <v>148</v>
      </c>
      <c r="F2" s="2">
        <f>D2*SIN(PI()*C2/180)</f>
        <v>0</v>
      </c>
    </row>
    <row r="3" spans="1:6" ht="15">
      <c r="A3">
        <v>50</v>
      </c>
      <c r="B3">
        <v>147</v>
      </c>
      <c r="C3">
        <f aca="true" t="shared" si="0" ref="C3:C66">A3/10</f>
        <v>5</v>
      </c>
      <c r="D3">
        <f aca="true" t="shared" si="1" ref="D3:D66">B3</f>
        <v>147</v>
      </c>
      <c r="E3" s="2">
        <f aca="true" t="shared" si="2" ref="E3:E38">D3*COS(PI()*C3/180)</f>
        <v>146.4406206194866</v>
      </c>
      <c r="F3" s="2">
        <f aca="true" t="shared" si="3" ref="F3:F66">D3*SIN(PI()*C3/180)</f>
        <v>12.81189418390575</v>
      </c>
    </row>
    <row r="4" spans="1:6" ht="15">
      <c r="A4">
        <v>100</v>
      </c>
      <c r="B4">
        <v>147</v>
      </c>
      <c r="C4">
        <f t="shared" si="0"/>
        <v>10</v>
      </c>
      <c r="D4">
        <f t="shared" si="1"/>
        <v>147</v>
      </c>
      <c r="E4" s="2">
        <f t="shared" si="2"/>
        <v>144.76673969279457</v>
      </c>
      <c r="F4" s="2">
        <f t="shared" si="3"/>
        <v>25.526282117038757</v>
      </c>
    </row>
    <row r="5" spans="1:6" ht="15">
      <c r="A5">
        <v>150</v>
      </c>
      <c r="B5">
        <v>147</v>
      </c>
      <c r="C5">
        <f t="shared" si="0"/>
        <v>15</v>
      </c>
      <c r="D5">
        <f t="shared" si="1"/>
        <v>147</v>
      </c>
      <c r="E5" s="2">
        <f t="shared" si="2"/>
        <v>141.99109646449304</v>
      </c>
      <c r="F5" s="2">
        <f t="shared" si="3"/>
        <v>38.046399630070546</v>
      </c>
    </row>
    <row r="6" spans="1:6" ht="15">
      <c r="A6">
        <v>200</v>
      </c>
      <c r="B6">
        <v>83</v>
      </c>
      <c r="C6">
        <f t="shared" si="0"/>
        <v>20</v>
      </c>
      <c r="D6">
        <f t="shared" si="1"/>
        <v>83</v>
      </c>
      <c r="E6" s="2">
        <f t="shared" si="2"/>
        <v>77.9944875252304</v>
      </c>
      <c r="F6" s="2">
        <f t="shared" si="3"/>
        <v>28.387671896030504</v>
      </c>
    </row>
    <row r="7" spans="1:6" ht="15">
      <c r="A7">
        <v>250</v>
      </c>
      <c r="B7">
        <v>75</v>
      </c>
      <c r="C7">
        <f t="shared" si="0"/>
        <v>25</v>
      </c>
      <c r="D7">
        <f t="shared" si="1"/>
        <v>75</v>
      </c>
      <c r="E7" s="2">
        <f t="shared" si="2"/>
        <v>67.97308402774874</v>
      </c>
      <c r="F7" s="2">
        <f t="shared" si="3"/>
        <v>31.696369630552457</v>
      </c>
    </row>
    <row r="8" spans="1:6" ht="15">
      <c r="A8">
        <v>300</v>
      </c>
      <c r="B8">
        <v>74</v>
      </c>
      <c r="C8">
        <f t="shared" si="0"/>
        <v>30</v>
      </c>
      <c r="D8">
        <f t="shared" si="1"/>
        <v>74</v>
      </c>
      <c r="E8" s="2">
        <f t="shared" si="2"/>
        <v>64.08587988004847</v>
      </c>
      <c r="F8" s="2">
        <f t="shared" si="3"/>
        <v>36.99999999999999</v>
      </c>
    </row>
    <row r="9" spans="1:6" ht="15">
      <c r="A9">
        <v>350</v>
      </c>
      <c r="B9">
        <v>74</v>
      </c>
      <c r="C9">
        <f t="shared" si="0"/>
        <v>35</v>
      </c>
      <c r="D9">
        <f t="shared" si="1"/>
        <v>74</v>
      </c>
      <c r="E9" s="2">
        <f t="shared" si="2"/>
        <v>60.61725127738539</v>
      </c>
      <c r="F9" s="2">
        <f t="shared" si="3"/>
        <v>42.44465628997741</v>
      </c>
    </row>
    <row r="10" spans="1:6" ht="15">
      <c r="A10">
        <v>400</v>
      </c>
      <c r="B10">
        <v>74</v>
      </c>
      <c r="C10">
        <f t="shared" si="0"/>
        <v>40</v>
      </c>
      <c r="D10">
        <f t="shared" si="1"/>
        <v>74</v>
      </c>
      <c r="E10" s="2">
        <f t="shared" si="2"/>
        <v>56.687288790804374</v>
      </c>
      <c r="F10" s="2">
        <f t="shared" si="3"/>
        <v>47.5662831168039</v>
      </c>
    </row>
    <row r="11" spans="1:6" ht="15">
      <c r="A11">
        <v>450</v>
      </c>
      <c r="B11">
        <v>73</v>
      </c>
      <c r="C11">
        <f t="shared" si="0"/>
        <v>45</v>
      </c>
      <c r="D11">
        <f t="shared" si="1"/>
        <v>73</v>
      </c>
      <c r="E11" s="2">
        <f t="shared" si="2"/>
        <v>51.618795026617974</v>
      </c>
      <c r="F11" s="2">
        <f t="shared" si="3"/>
        <v>51.61879502661797</v>
      </c>
    </row>
    <row r="12" spans="1:6" ht="15">
      <c r="A12">
        <v>500</v>
      </c>
      <c r="B12">
        <v>73</v>
      </c>
      <c r="C12">
        <f t="shared" si="0"/>
        <v>50</v>
      </c>
      <c r="D12">
        <f t="shared" si="1"/>
        <v>73</v>
      </c>
      <c r="E12" s="2">
        <f t="shared" si="2"/>
        <v>46.92349550711737</v>
      </c>
      <c r="F12" s="2">
        <f t="shared" si="3"/>
        <v>55.921244347685395</v>
      </c>
    </row>
    <row r="13" spans="1:6" ht="15">
      <c r="A13">
        <v>550</v>
      </c>
      <c r="B13">
        <v>73</v>
      </c>
      <c r="C13">
        <f t="shared" si="0"/>
        <v>55</v>
      </c>
      <c r="D13">
        <f t="shared" si="1"/>
        <v>73</v>
      </c>
      <c r="E13" s="2">
        <f t="shared" si="2"/>
        <v>41.87107985362637</v>
      </c>
      <c r="F13" s="2">
        <f t="shared" si="3"/>
        <v>59.7980992330964</v>
      </c>
    </row>
    <row r="14" spans="1:6" ht="15">
      <c r="A14">
        <v>600</v>
      </c>
      <c r="B14">
        <v>73</v>
      </c>
      <c r="C14">
        <f t="shared" si="0"/>
        <v>60</v>
      </c>
      <c r="D14">
        <f t="shared" si="1"/>
        <v>73</v>
      </c>
      <c r="E14" s="2">
        <f t="shared" si="2"/>
        <v>36.50000000000001</v>
      </c>
      <c r="F14" s="2">
        <f t="shared" si="3"/>
        <v>63.21985447626402</v>
      </c>
    </row>
    <row r="15" spans="1:6" ht="15">
      <c r="A15">
        <v>650</v>
      </c>
      <c r="B15">
        <v>74</v>
      </c>
      <c r="C15">
        <f t="shared" si="0"/>
        <v>65</v>
      </c>
      <c r="D15">
        <f t="shared" si="1"/>
        <v>74</v>
      </c>
      <c r="E15" s="2">
        <f t="shared" si="2"/>
        <v>31.27375136881176</v>
      </c>
      <c r="F15" s="2">
        <f t="shared" si="3"/>
        <v>67.0667762407121</v>
      </c>
    </row>
    <row r="16" spans="1:6" ht="15">
      <c r="A16">
        <v>700</v>
      </c>
      <c r="B16">
        <v>74</v>
      </c>
      <c r="C16">
        <f t="shared" si="0"/>
        <v>70</v>
      </c>
      <c r="D16">
        <f t="shared" si="1"/>
        <v>74</v>
      </c>
      <c r="E16" s="2">
        <f t="shared" si="2"/>
        <v>25.309490606099494</v>
      </c>
      <c r="F16" s="2">
        <f t="shared" si="3"/>
        <v>69.53725393815722</v>
      </c>
    </row>
    <row r="17" spans="1:6" ht="15">
      <c r="A17">
        <v>750</v>
      </c>
      <c r="B17">
        <v>74</v>
      </c>
      <c r="C17">
        <f t="shared" si="0"/>
        <v>75</v>
      </c>
      <c r="D17">
        <f t="shared" si="1"/>
        <v>74</v>
      </c>
      <c r="E17" s="2">
        <f t="shared" si="2"/>
        <v>19.152609337586533</v>
      </c>
      <c r="F17" s="2">
        <f t="shared" si="3"/>
        <v>71.47851114539105</v>
      </c>
    </row>
    <row r="18" spans="1:6" ht="15">
      <c r="A18">
        <v>800</v>
      </c>
      <c r="B18">
        <v>83</v>
      </c>
      <c r="C18">
        <f t="shared" si="0"/>
        <v>80</v>
      </c>
      <c r="D18">
        <f t="shared" si="1"/>
        <v>83</v>
      </c>
      <c r="E18" s="2">
        <f t="shared" si="2"/>
        <v>14.412798746355225</v>
      </c>
      <c r="F18" s="2">
        <f t="shared" si="3"/>
        <v>81.73904350001327</v>
      </c>
    </row>
    <row r="19" spans="1:6" ht="15">
      <c r="A19">
        <v>850</v>
      </c>
      <c r="B19">
        <v>89</v>
      </c>
      <c r="C19">
        <f t="shared" si="0"/>
        <v>85</v>
      </c>
      <c r="D19">
        <f t="shared" si="1"/>
        <v>89</v>
      </c>
      <c r="E19" s="2">
        <f t="shared" si="2"/>
        <v>7.756861104541574</v>
      </c>
      <c r="F19" s="2">
        <f t="shared" si="3"/>
        <v>88.66132813016536</v>
      </c>
    </row>
    <row r="20" spans="1:6" ht="15">
      <c r="A20">
        <v>900</v>
      </c>
      <c r="B20">
        <v>89</v>
      </c>
      <c r="C20">
        <f t="shared" si="0"/>
        <v>90</v>
      </c>
      <c r="D20">
        <f t="shared" si="1"/>
        <v>89</v>
      </c>
      <c r="E20" s="2">
        <f t="shared" si="2"/>
        <v>5.451910624343359E-15</v>
      </c>
      <c r="F20" s="2">
        <f t="shared" si="3"/>
        <v>89</v>
      </c>
    </row>
    <row r="21" spans="1:6" ht="15">
      <c r="A21">
        <v>950</v>
      </c>
      <c r="B21">
        <v>118</v>
      </c>
      <c r="C21">
        <f t="shared" si="0"/>
        <v>95</v>
      </c>
      <c r="D21">
        <f t="shared" si="1"/>
        <v>118</v>
      </c>
      <c r="E21" s="2">
        <f t="shared" si="2"/>
        <v>-10.284377644223671</v>
      </c>
      <c r="F21" s="2">
        <f t="shared" si="3"/>
        <v>117.55097437482597</v>
      </c>
    </row>
    <row r="22" spans="1:6" ht="15">
      <c r="A22">
        <v>1000</v>
      </c>
      <c r="B22">
        <v>118</v>
      </c>
      <c r="C22">
        <f t="shared" si="0"/>
        <v>100</v>
      </c>
      <c r="D22">
        <f t="shared" si="1"/>
        <v>118</v>
      </c>
      <c r="E22" s="2">
        <f t="shared" si="2"/>
        <v>-20.490484964697774</v>
      </c>
      <c r="F22" s="2">
        <f t="shared" si="3"/>
        <v>116.20731485544054</v>
      </c>
    </row>
    <row r="23" spans="1:6" ht="15">
      <c r="A23">
        <v>1050</v>
      </c>
      <c r="B23">
        <v>119</v>
      </c>
      <c r="C23">
        <f t="shared" si="0"/>
        <v>105</v>
      </c>
      <c r="D23">
        <f t="shared" si="1"/>
        <v>119</v>
      </c>
      <c r="E23" s="2">
        <f t="shared" si="2"/>
        <v>-30.79946636719998</v>
      </c>
      <c r="F23" s="2">
        <f t="shared" si="3"/>
        <v>114.94517332839914</v>
      </c>
    </row>
    <row r="24" spans="1:6" ht="15">
      <c r="A24">
        <v>1100</v>
      </c>
      <c r="B24">
        <v>158</v>
      </c>
      <c r="C24">
        <f t="shared" si="0"/>
        <v>110</v>
      </c>
      <c r="D24">
        <f t="shared" si="1"/>
        <v>158</v>
      </c>
      <c r="E24" s="2">
        <f t="shared" si="2"/>
        <v>-54.039182645455654</v>
      </c>
      <c r="F24" s="2">
        <f t="shared" si="3"/>
        <v>148.47143408417352</v>
      </c>
    </row>
    <row r="25" spans="1:6" ht="15">
      <c r="A25">
        <v>1150</v>
      </c>
      <c r="B25">
        <v>158</v>
      </c>
      <c r="C25">
        <f t="shared" si="0"/>
        <v>115</v>
      </c>
      <c r="D25">
        <f t="shared" si="1"/>
        <v>158</v>
      </c>
      <c r="E25" s="2">
        <f t="shared" si="2"/>
        <v>-66.7736853550305</v>
      </c>
      <c r="F25" s="2">
        <f t="shared" si="3"/>
        <v>143.1966303517907</v>
      </c>
    </row>
    <row r="26" spans="1:6" ht="15">
      <c r="A26">
        <v>1200</v>
      </c>
      <c r="B26">
        <v>170</v>
      </c>
      <c r="C26">
        <f t="shared" si="0"/>
        <v>120</v>
      </c>
      <c r="D26">
        <f t="shared" si="1"/>
        <v>170</v>
      </c>
      <c r="E26" s="2">
        <f t="shared" si="2"/>
        <v>-84.99999999999996</v>
      </c>
      <c r="F26" s="2">
        <f t="shared" si="3"/>
        <v>147.2243186433546</v>
      </c>
    </row>
    <row r="27" spans="1:6" ht="15">
      <c r="A27">
        <v>1250</v>
      </c>
      <c r="B27">
        <v>169</v>
      </c>
      <c r="C27">
        <f t="shared" si="0"/>
        <v>125</v>
      </c>
      <c r="D27">
        <f t="shared" si="1"/>
        <v>169</v>
      </c>
      <c r="E27" s="2">
        <f t="shared" si="2"/>
        <v>-96.93441774332675</v>
      </c>
      <c r="F27" s="2">
        <f t="shared" si="3"/>
        <v>138.43669548483965</v>
      </c>
    </row>
    <row r="28" spans="1:6" ht="15">
      <c r="A28">
        <v>1300</v>
      </c>
      <c r="B28">
        <v>169</v>
      </c>
      <c r="C28">
        <f t="shared" si="0"/>
        <v>130</v>
      </c>
      <c r="D28">
        <f t="shared" si="1"/>
        <v>169</v>
      </c>
      <c r="E28" s="2">
        <f t="shared" si="2"/>
        <v>-108.63110603702515</v>
      </c>
      <c r="F28" s="2">
        <f t="shared" si="3"/>
        <v>129.4615108871073</v>
      </c>
    </row>
    <row r="29" spans="1:6" ht="15">
      <c r="A29">
        <v>1350</v>
      </c>
      <c r="B29">
        <v>169</v>
      </c>
      <c r="C29">
        <f t="shared" si="0"/>
        <v>135</v>
      </c>
      <c r="D29">
        <f t="shared" si="1"/>
        <v>169</v>
      </c>
      <c r="E29" s="2">
        <f t="shared" si="2"/>
        <v>-119.50104602052652</v>
      </c>
      <c r="F29" s="2">
        <f t="shared" si="3"/>
        <v>119.50104602052654</v>
      </c>
    </row>
    <row r="30" spans="1:6" ht="15">
      <c r="A30">
        <v>1400</v>
      </c>
      <c r="B30">
        <v>169</v>
      </c>
      <c r="C30">
        <f t="shared" si="0"/>
        <v>140</v>
      </c>
      <c r="D30">
        <f t="shared" si="1"/>
        <v>169</v>
      </c>
      <c r="E30" s="2">
        <f t="shared" si="2"/>
        <v>-129.46151088710727</v>
      </c>
      <c r="F30" s="2">
        <f t="shared" si="3"/>
        <v>108.63110603702518</v>
      </c>
    </row>
    <row r="31" spans="1:6" ht="15">
      <c r="A31">
        <v>1450</v>
      </c>
      <c r="B31">
        <v>170</v>
      </c>
      <c r="C31">
        <f t="shared" si="0"/>
        <v>145</v>
      </c>
      <c r="D31">
        <f t="shared" si="1"/>
        <v>170</v>
      </c>
      <c r="E31" s="2">
        <f t="shared" si="2"/>
        <v>-139.25584752912857</v>
      </c>
      <c r="F31" s="2">
        <f t="shared" si="3"/>
        <v>97.50799417967788</v>
      </c>
    </row>
    <row r="32" spans="1:6" ht="15">
      <c r="A32">
        <v>1500</v>
      </c>
      <c r="B32">
        <v>169</v>
      </c>
      <c r="C32">
        <f t="shared" si="0"/>
        <v>150</v>
      </c>
      <c r="D32">
        <f t="shared" si="1"/>
        <v>169</v>
      </c>
      <c r="E32" s="2">
        <f t="shared" si="2"/>
        <v>-146.35829323957014</v>
      </c>
      <c r="F32" s="2">
        <f t="shared" si="3"/>
        <v>84.49999999999999</v>
      </c>
    </row>
    <row r="33" spans="1:6" ht="15">
      <c r="A33">
        <v>1550</v>
      </c>
      <c r="B33">
        <v>170</v>
      </c>
      <c r="C33">
        <f t="shared" si="0"/>
        <v>155</v>
      </c>
      <c r="D33">
        <f t="shared" si="1"/>
        <v>170</v>
      </c>
      <c r="E33" s="2">
        <f t="shared" si="2"/>
        <v>-154.07232379623048</v>
      </c>
      <c r="F33" s="2">
        <f t="shared" si="3"/>
        <v>71.84510449591892</v>
      </c>
    </row>
    <row r="34" spans="1:6" ht="15">
      <c r="A34">
        <v>1600</v>
      </c>
      <c r="B34">
        <v>170</v>
      </c>
      <c r="C34">
        <f t="shared" si="0"/>
        <v>160</v>
      </c>
      <c r="D34">
        <f t="shared" si="1"/>
        <v>170</v>
      </c>
      <c r="E34" s="2">
        <f t="shared" si="2"/>
        <v>-159.74774553360442</v>
      </c>
      <c r="F34" s="2">
        <f t="shared" si="3"/>
        <v>58.14342436536371</v>
      </c>
    </row>
    <row r="35" spans="1:6" ht="15">
      <c r="A35">
        <v>1650</v>
      </c>
      <c r="B35">
        <v>143</v>
      </c>
      <c r="C35">
        <f t="shared" si="0"/>
        <v>165</v>
      </c>
      <c r="D35">
        <f t="shared" si="1"/>
        <v>143</v>
      </c>
      <c r="E35" s="2">
        <f t="shared" si="2"/>
        <v>-138.12739315933675</v>
      </c>
      <c r="F35" s="2">
        <f t="shared" si="3"/>
        <v>37.0111234496605</v>
      </c>
    </row>
    <row r="36" spans="1:6" ht="15">
      <c r="A36">
        <v>1700</v>
      </c>
      <c r="B36">
        <v>125</v>
      </c>
      <c r="C36">
        <f t="shared" si="0"/>
        <v>170</v>
      </c>
      <c r="D36">
        <f t="shared" si="1"/>
        <v>125</v>
      </c>
      <c r="E36" s="2">
        <f t="shared" si="2"/>
        <v>-123.100969126526</v>
      </c>
      <c r="F36" s="2">
        <f t="shared" si="3"/>
        <v>21.706022208366285</v>
      </c>
    </row>
    <row r="37" spans="1:6" ht="15">
      <c r="A37">
        <v>1750</v>
      </c>
      <c r="B37">
        <v>124</v>
      </c>
      <c r="C37">
        <f t="shared" si="0"/>
        <v>175</v>
      </c>
      <c r="D37">
        <f t="shared" si="1"/>
        <v>124</v>
      </c>
      <c r="E37" s="2">
        <f t="shared" si="2"/>
        <v>-123.52814256337645</v>
      </c>
      <c r="F37" s="2">
        <f t="shared" si="3"/>
        <v>10.807312100709671</v>
      </c>
    </row>
    <row r="38" spans="1:6" ht="15">
      <c r="A38">
        <v>1800</v>
      </c>
      <c r="B38">
        <v>124</v>
      </c>
      <c r="C38">
        <f t="shared" si="0"/>
        <v>180</v>
      </c>
      <c r="D38">
        <f t="shared" si="1"/>
        <v>124</v>
      </c>
      <c r="E38" s="2">
        <f t="shared" si="2"/>
        <v>-124</v>
      </c>
      <c r="F38" s="2">
        <f t="shared" si="3"/>
        <v>1.5191840840866888E-14</v>
      </c>
    </row>
    <row r="39" spans="1:6" ht="15">
      <c r="A39">
        <v>0</v>
      </c>
      <c r="B39">
        <v>62</v>
      </c>
      <c r="C39">
        <f t="shared" si="0"/>
        <v>0</v>
      </c>
      <c r="D39">
        <f t="shared" si="1"/>
        <v>62</v>
      </c>
      <c r="E39" s="2">
        <f>(D39*COS(PI()*C39/180))+86</f>
        <v>148</v>
      </c>
      <c r="F39" s="2">
        <f t="shared" si="3"/>
        <v>0</v>
      </c>
    </row>
    <row r="40" spans="1:6" ht="15">
      <c r="A40">
        <v>500</v>
      </c>
      <c r="B40">
        <v>61</v>
      </c>
      <c r="C40">
        <f t="shared" si="0"/>
        <v>50</v>
      </c>
      <c r="D40">
        <f t="shared" si="1"/>
        <v>61</v>
      </c>
      <c r="E40" s="2">
        <f aca="true" t="shared" si="4" ref="E40:E75">(D40*COS(PI()*C40/180))+86</f>
        <v>125.2100441908789</v>
      </c>
      <c r="F40" s="2">
        <f t="shared" si="3"/>
        <v>46.72871103025766</v>
      </c>
    </row>
    <row r="41" spans="1:6" ht="15">
      <c r="A41">
        <v>100</v>
      </c>
      <c r="B41">
        <v>57</v>
      </c>
      <c r="C41">
        <f t="shared" si="0"/>
        <v>10</v>
      </c>
      <c r="D41">
        <f t="shared" si="1"/>
        <v>57</v>
      </c>
      <c r="E41" s="2">
        <f t="shared" si="4"/>
        <v>142.13404192169585</v>
      </c>
      <c r="F41" s="2">
        <f t="shared" si="3"/>
        <v>9.897946127015029</v>
      </c>
    </row>
    <row r="42" spans="1:6" ht="15">
      <c r="A42">
        <v>150</v>
      </c>
      <c r="B42">
        <v>56</v>
      </c>
      <c r="C42">
        <f t="shared" si="0"/>
        <v>15</v>
      </c>
      <c r="D42">
        <f t="shared" si="1"/>
        <v>56</v>
      </c>
      <c r="E42" s="2">
        <f t="shared" si="4"/>
        <v>140.0918462721878</v>
      </c>
      <c r="F42" s="2">
        <f t="shared" si="3"/>
        <v>14.493866525741161</v>
      </c>
    </row>
    <row r="43" spans="1:6" ht="15">
      <c r="A43">
        <v>200</v>
      </c>
      <c r="B43">
        <v>55</v>
      </c>
      <c r="C43">
        <f t="shared" si="0"/>
        <v>20</v>
      </c>
      <c r="D43">
        <f t="shared" si="1"/>
        <v>55</v>
      </c>
      <c r="E43" s="2">
        <f t="shared" si="4"/>
        <v>137.68309414322496</v>
      </c>
      <c r="F43" s="2">
        <f t="shared" si="3"/>
        <v>18.81110788291178</v>
      </c>
    </row>
    <row r="44" spans="1:6" ht="15">
      <c r="A44">
        <v>250</v>
      </c>
      <c r="B44">
        <v>55</v>
      </c>
      <c r="C44">
        <f t="shared" si="0"/>
        <v>25</v>
      </c>
      <c r="D44">
        <f t="shared" si="1"/>
        <v>55</v>
      </c>
      <c r="E44" s="2">
        <f t="shared" si="4"/>
        <v>135.84692828701574</v>
      </c>
      <c r="F44" s="2">
        <f t="shared" si="3"/>
        <v>23.244004395738468</v>
      </c>
    </row>
    <row r="45" spans="1:6" ht="15">
      <c r="A45">
        <v>300</v>
      </c>
      <c r="B45">
        <v>54</v>
      </c>
      <c r="C45">
        <f t="shared" si="0"/>
        <v>30</v>
      </c>
      <c r="D45">
        <f t="shared" si="1"/>
        <v>54</v>
      </c>
      <c r="E45" s="2">
        <f t="shared" si="4"/>
        <v>132.7653718043597</v>
      </c>
      <c r="F45" s="2">
        <f t="shared" si="3"/>
        <v>26.999999999999996</v>
      </c>
    </row>
    <row r="46" spans="1:6" ht="15">
      <c r="A46">
        <v>350</v>
      </c>
      <c r="B46">
        <v>54</v>
      </c>
      <c r="C46">
        <f t="shared" si="0"/>
        <v>35</v>
      </c>
      <c r="D46">
        <f t="shared" si="1"/>
        <v>54</v>
      </c>
      <c r="E46" s="2">
        <f t="shared" si="4"/>
        <v>130.23421039160556</v>
      </c>
      <c r="F46" s="2">
        <f t="shared" si="3"/>
        <v>30.973127562956485</v>
      </c>
    </row>
    <row r="47" spans="1:6" ht="15">
      <c r="A47">
        <v>400</v>
      </c>
      <c r="B47">
        <v>54</v>
      </c>
      <c r="C47">
        <f t="shared" si="0"/>
        <v>40</v>
      </c>
      <c r="D47">
        <f t="shared" si="1"/>
        <v>54</v>
      </c>
      <c r="E47" s="2">
        <f t="shared" si="4"/>
        <v>127.36639992842481</v>
      </c>
      <c r="F47" s="2">
        <f t="shared" si="3"/>
        <v>34.71053092307312</v>
      </c>
    </row>
    <row r="48" spans="1:6" ht="15">
      <c r="A48">
        <v>450</v>
      </c>
      <c r="B48">
        <v>53</v>
      </c>
      <c r="C48">
        <f t="shared" si="0"/>
        <v>45</v>
      </c>
      <c r="D48">
        <f t="shared" si="1"/>
        <v>53</v>
      </c>
      <c r="E48" s="2">
        <f t="shared" si="4"/>
        <v>123.47665940288702</v>
      </c>
      <c r="F48" s="2">
        <f t="shared" si="3"/>
        <v>37.476659402887016</v>
      </c>
    </row>
    <row r="49" spans="1:6" ht="15">
      <c r="A49">
        <v>500</v>
      </c>
      <c r="B49">
        <v>54</v>
      </c>
      <c r="C49">
        <f t="shared" si="0"/>
        <v>50</v>
      </c>
      <c r="D49">
        <f t="shared" si="1"/>
        <v>54</v>
      </c>
      <c r="E49" s="2">
        <f t="shared" si="4"/>
        <v>120.71053092307312</v>
      </c>
      <c r="F49" s="2">
        <f t="shared" si="3"/>
        <v>41.36639992842481</v>
      </c>
    </row>
    <row r="50" spans="1:6" ht="15">
      <c r="A50">
        <v>550</v>
      </c>
      <c r="B50">
        <v>54</v>
      </c>
      <c r="C50">
        <f t="shared" si="0"/>
        <v>55</v>
      </c>
      <c r="D50">
        <f t="shared" si="1"/>
        <v>54</v>
      </c>
      <c r="E50" s="2">
        <f t="shared" si="4"/>
        <v>116.97312756295649</v>
      </c>
      <c r="F50" s="2">
        <f t="shared" si="3"/>
        <v>44.23421039160556</v>
      </c>
    </row>
    <row r="51" spans="1:6" ht="15">
      <c r="A51">
        <v>600</v>
      </c>
      <c r="B51">
        <v>54</v>
      </c>
      <c r="C51">
        <f t="shared" si="0"/>
        <v>60</v>
      </c>
      <c r="D51">
        <f t="shared" si="1"/>
        <v>54</v>
      </c>
      <c r="E51" s="2">
        <f t="shared" si="4"/>
        <v>113</v>
      </c>
      <c r="F51" s="2">
        <f t="shared" si="3"/>
        <v>46.76537180435968</v>
      </c>
    </row>
    <row r="52" spans="1:6" ht="15">
      <c r="A52">
        <v>650</v>
      </c>
      <c r="B52">
        <v>55</v>
      </c>
      <c r="C52">
        <f t="shared" si="0"/>
        <v>65</v>
      </c>
      <c r="D52">
        <f t="shared" si="1"/>
        <v>55</v>
      </c>
      <c r="E52" s="2">
        <f t="shared" si="4"/>
        <v>109.24400439573847</v>
      </c>
      <c r="F52" s="2">
        <f t="shared" si="3"/>
        <v>49.84692828701575</v>
      </c>
    </row>
    <row r="53" spans="1:6" ht="15">
      <c r="A53">
        <v>700</v>
      </c>
      <c r="B53">
        <v>56</v>
      </c>
      <c r="C53">
        <f t="shared" si="0"/>
        <v>70</v>
      </c>
      <c r="D53">
        <f t="shared" si="1"/>
        <v>56</v>
      </c>
      <c r="E53" s="2">
        <f t="shared" si="4"/>
        <v>105.15312802623745</v>
      </c>
      <c r="F53" s="2">
        <f t="shared" si="3"/>
        <v>52.62278676401087</v>
      </c>
    </row>
    <row r="54" spans="1:6" ht="15">
      <c r="A54">
        <v>750</v>
      </c>
      <c r="B54">
        <v>57</v>
      </c>
      <c r="C54">
        <f t="shared" si="0"/>
        <v>75</v>
      </c>
      <c r="D54">
        <f t="shared" si="1"/>
        <v>57</v>
      </c>
      <c r="E54" s="2">
        <f t="shared" si="4"/>
        <v>100.75268557084368</v>
      </c>
      <c r="F54" s="2">
        <f t="shared" si="3"/>
        <v>55.057772098476896</v>
      </c>
    </row>
    <row r="55" spans="1:6" ht="15">
      <c r="A55">
        <v>800</v>
      </c>
      <c r="B55">
        <v>216</v>
      </c>
      <c r="C55">
        <f t="shared" si="0"/>
        <v>80</v>
      </c>
      <c r="D55">
        <f t="shared" si="1"/>
        <v>216</v>
      </c>
      <c r="E55" s="2">
        <f t="shared" si="4"/>
        <v>123.50800637605697</v>
      </c>
      <c r="F55" s="2">
        <f t="shared" si="3"/>
        <v>212.71847465063692</v>
      </c>
    </row>
    <row r="56" spans="1:6" ht="15">
      <c r="A56">
        <v>850</v>
      </c>
      <c r="B56">
        <v>216</v>
      </c>
      <c r="C56">
        <f t="shared" si="0"/>
        <v>85</v>
      </c>
      <c r="D56">
        <f t="shared" si="1"/>
        <v>216</v>
      </c>
      <c r="E56" s="2">
        <f t="shared" si="4"/>
        <v>104.82564043349416</v>
      </c>
      <c r="F56" s="2">
        <f t="shared" si="3"/>
        <v>215.17805478781705</v>
      </c>
    </row>
    <row r="57" spans="1:6" ht="15">
      <c r="A57">
        <v>900</v>
      </c>
      <c r="B57">
        <v>191</v>
      </c>
      <c r="C57">
        <f t="shared" si="0"/>
        <v>90</v>
      </c>
      <c r="D57">
        <f t="shared" si="1"/>
        <v>191</v>
      </c>
      <c r="E57" s="2">
        <f t="shared" si="4"/>
        <v>86.00000000000001</v>
      </c>
      <c r="F57" s="2">
        <f t="shared" si="3"/>
        <v>191</v>
      </c>
    </row>
    <row r="58" spans="1:6" ht="15">
      <c r="A58">
        <v>950</v>
      </c>
      <c r="B58">
        <v>190</v>
      </c>
      <c r="C58">
        <f t="shared" si="0"/>
        <v>95</v>
      </c>
      <c r="D58">
        <f t="shared" si="1"/>
        <v>190</v>
      </c>
      <c r="E58" s="2">
        <f t="shared" si="4"/>
        <v>69.44040887794493</v>
      </c>
      <c r="F58" s="2">
        <f t="shared" si="3"/>
        <v>189.27699263743165</v>
      </c>
    </row>
    <row r="59" spans="1:6" ht="15">
      <c r="A59">
        <v>1000</v>
      </c>
      <c r="B59">
        <v>184</v>
      </c>
      <c r="C59">
        <f t="shared" si="0"/>
        <v>100</v>
      </c>
      <c r="D59">
        <f t="shared" si="1"/>
        <v>184</v>
      </c>
      <c r="E59" s="2">
        <f t="shared" si="4"/>
        <v>54.04873530928482</v>
      </c>
      <c r="F59" s="2">
        <f t="shared" si="3"/>
        <v>181.2046265542463</v>
      </c>
    </row>
    <row r="60" spans="1:6" ht="15">
      <c r="A60">
        <v>1050</v>
      </c>
      <c r="B60">
        <v>184</v>
      </c>
      <c r="C60">
        <f t="shared" si="0"/>
        <v>105</v>
      </c>
      <c r="D60">
        <f t="shared" si="1"/>
        <v>184</v>
      </c>
      <c r="E60" s="2">
        <f t="shared" si="4"/>
        <v>38.37729570113616</v>
      </c>
      <c r="F60" s="2">
        <f t="shared" si="3"/>
        <v>177.73035203718857</v>
      </c>
    </row>
    <row r="61" spans="1:6" ht="15">
      <c r="A61">
        <v>1100</v>
      </c>
      <c r="B61">
        <v>89</v>
      </c>
      <c r="C61">
        <f t="shared" si="0"/>
        <v>110</v>
      </c>
      <c r="D61">
        <f t="shared" si="1"/>
        <v>89</v>
      </c>
      <c r="E61" s="2">
        <f t="shared" si="4"/>
        <v>55.56020724401549</v>
      </c>
      <c r="F61" s="2">
        <f t="shared" si="3"/>
        <v>83.63264324994584</v>
      </c>
    </row>
    <row r="62" spans="1:6" ht="15">
      <c r="A62">
        <v>1150</v>
      </c>
      <c r="B62">
        <v>88</v>
      </c>
      <c r="C62">
        <f t="shared" si="0"/>
        <v>115</v>
      </c>
      <c r="D62">
        <f t="shared" si="1"/>
        <v>88</v>
      </c>
      <c r="E62" s="2">
        <f t="shared" si="4"/>
        <v>48.80959296681846</v>
      </c>
      <c r="F62" s="2">
        <f t="shared" si="3"/>
        <v>79.75508525922521</v>
      </c>
    </row>
    <row r="63" spans="1:6" ht="15">
      <c r="A63">
        <v>1200</v>
      </c>
      <c r="B63">
        <v>88</v>
      </c>
      <c r="C63">
        <f t="shared" si="0"/>
        <v>120</v>
      </c>
      <c r="D63">
        <f t="shared" si="1"/>
        <v>88</v>
      </c>
      <c r="E63" s="2">
        <f t="shared" si="4"/>
        <v>42.00000000000002</v>
      </c>
      <c r="F63" s="2">
        <f t="shared" si="3"/>
        <v>76.21023553303061</v>
      </c>
    </row>
    <row r="64" spans="1:6" ht="15">
      <c r="A64">
        <v>1250</v>
      </c>
      <c r="B64">
        <v>88</v>
      </c>
      <c r="C64">
        <f t="shared" si="0"/>
        <v>125</v>
      </c>
      <c r="D64">
        <f t="shared" si="1"/>
        <v>88</v>
      </c>
      <c r="E64" s="2">
        <f t="shared" si="4"/>
        <v>35.52527360110797</v>
      </c>
      <c r="F64" s="2">
        <f t="shared" si="3"/>
        <v>72.0853798974313</v>
      </c>
    </row>
    <row r="65" spans="1:6" ht="15">
      <c r="A65">
        <v>1300</v>
      </c>
      <c r="B65">
        <v>88</v>
      </c>
      <c r="C65">
        <f t="shared" si="0"/>
        <v>130</v>
      </c>
      <c r="D65">
        <f t="shared" si="1"/>
        <v>88</v>
      </c>
      <c r="E65" s="2">
        <f t="shared" si="4"/>
        <v>29.434690347584535</v>
      </c>
      <c r="F65" s="2">
        <f t="shared" si="3"/>
        <v>67.41191099447006</v>
      </c>
    </row>
    <row r="66" spans="1:6" ht="15">
      <c r="A66">
        <v>1350</v>
      </c>
      <c r="B66">
        <v>89</v>
      </c>
      <c r="C66">
        <f t="shared" si="0"/>
        <v>135</v>
      </c>
      <c r="D66">
        <f t="shared" si="1"/>
        <v>89</v>
      </c>
      <c r="E66" s="2">
        <f t="shared" si="4"/>
        <v>23.067496474397274</v>
      </c>
      <c r="F66" s="2">
        <f t="shared" si="3"/>
        <v>62.93250352560273</v>
      </c>
    </row>
    <row r="67" spans="1:6" ht="15">
      <c r="A67">
        <v>1400</v>
      </c>
      <c r="B67">
        <v>90</v>
      </c>
      <c r="C67">
        <f aca="true" t="shared" si="5" ref="C67:C75">A67/10</f>
        <v>140</v>
      </c>
      <c r="D67">
        <f aca="true" t="shared" si="6" ref="D67:D75">B67</f>
        <v>90</v>
      </c>
      <c r="E67" s="2">
        <f t="shared" si="4"/>
        <v>17.056000119291994</v>
      </c>
      <c r="F67" s="2">
        <f aca="true" t="shared" si="7" ref="F67:F75">D67*SIN(PI()*C67/180)</f>
        <v>57.85088487178855</v>
      </c>
    </row>
    <row r="68" spans="1:6" ht="15">
      <c r="A68">
        <v>1450</v>
      </c>
      <c r="B68">
        <v>256</v>
      </c>
      <c r="C68">
        <f t="shared" si="5"/>
        <v>145</v>
      </c>
      <c r="D68">
        <f t="shared" si="6"/>
        <v>256</v>
      </c>
      <c r="E68" s="2">
        <f t="shared" si="4"/>
        <v>-123.70292333798184</v>
      </c>
      <c r="F68" s="2">
        <f t="shared" si="7"/>
        <v>146.83556770586787</v>
      </c>
    </row>
    <row r="69" spans="1:6" ht="15">
      <c r="A69">
        <v>1500</v>
      </c>
      <c r="B69">
        <v>256</v>
      </c>
      <c r="C69">
        <f t="shared" si="5"/>
        <v>150</v>
      </c>
      <c r="D69">
        <f t="shared" si="6"/>
        <v>256</v>
      </c>
      <c r="E69" s="2">
        <f t="shared" si="4"/>
        <v>-135.7025033688163</v>
      </c>
      <c r="F69" s="2">
        <f t="shared" si="7"/>
        <v>127.99999999999999</v>
      </c>
    </row>
    <row r="70" spans="1:6" ht="15">
      <c r="A70">
        <v>1550</v>
      </c>
      <c r="B70">
        <v>256</v>
      </c>
      <c r="C70">
        <f t="shared" si="5"/>
        <v>155</v>
      </c>
      <c r="D70">
        <f t="shared" si="6"/>
        <v>256</v>
      </c>
      <c r="E70" s="2">
        <f t="shared" si="4"/>
        <v>-146.01479348138238</v>
      </c>
      <c r="F70" s="2">
        <f t="shared" si="7"/>
        <v>108.19027500561907</v>
      </c>
    </row>
    <row r="71" spans="1:6" ht="15">
      <c r="A71">
        <v>1600</v>
      </c>
      <c r="B71">
        <v>256</v>
      </c>
      <c r="C71">
        <f t="shared" si="5"/>
        <v>160</v>
      </c>
      <c r="D71">
        <f t="shared" si="6"/>
        <v>256</v>
      </c>
      <c r="E71" s="2">
        <f t="shared" si="4"/>
        <v>-154.56131092119253</v>
      </c>
      <c r="F71" s="2">
        <f t="shared" si="7"/>
        <v>87.55715669137123</v>
      </c>
    </row>
    <row r="72" spans="1:6" ht="15">
      <c r="A72">
        <v>1650</v>
      </c>
      <c r="B72">
        <v>224</v>
      </c>
      <c r="C72">
        <f t="shared" si="5"/>
        <v>165</v>
      </c>
      <c r="D72">
        <f t="shared" si="6"/>
        <v>224</v>
      </c>
      <c r="E72" s="2">
        <f t="shared" si="4"/>
        <v>-130.3673850887513</v>
      </c>
      <c r="F72" s="2">
        <f t="shared" si="7"/>
        <v>57.97546610296471</v>
      </c>
    </row>
    <row r="73" spans="1:6" ht="15">
      <c r="A73">
        <v>1700</v>
      </c>
      <c r="B73">
        <v>223</v>
      </c>
      <c r="C73">
        <f t="shared" si="5"/>
        <v>170</v>
      </c>
      <c r="D73">
        <f t="shared" si="6"/>
        <v>223</v>
      </c>
      <c r="E73" s="2">
        <f t="shared" si="4"/>
        <v>-133.6121289217224</v>
      </c>
      <c r="F73" s="2">
        <f t="shared" si="7"/>
        <v>38.723543619725454</v>
      </c>
    </row>
    <row r="74" spans="1:6" ht="15">
      <c r="A74">
        <v>1750</v>
      </c>
      <c r="B74">
        <v>222</v>
      </c>
      <c r="C74">
        <f t="shared" si="5"/>
        <v>175</v>
      </c>
      <c r="D74">
        <f t="shared" si="6"/>
        <v>222</v>
      </c>
      <c r="E74" s="2">
        <f t="shared" si="4"/>
        <v>-135.1552229763675</v>
      </c>
      <c r="F74" s="2">
        <f t="shared" si="7"/>
        <v>19.348574889980217</v>
      </c>
    </row>
    <row r="75" spans="1:6" ht="15">
      <c r="A75">
        <v>1800</v>
      </c>
      <c r="B75">
        <v>222</v>
      </c>
      <c r="C75">
        <f t="shared" si="5"/>
        <v>180</v>
      </c>
      <c r="D75">
        <f t="shared" si="6"/>
        <v>222</v>
      </c>
      <c r="E75" s="2">
        <f t="shared" si="4"/>
        <v>-136</v>
      </c>
      <c r="F75" s="2">
        <f t="shared" si="7"/>
        <v>2.7198295698971364E-14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Tmonte</dc:creator>
  <cp:keywords/>
  <dc:description/>
  <cp:lastModifiedBy>Tmonte</cp:lastModifiedBy>
  <dcterms:created xsi:type="dcterms:W3CDTF">2014-01-17T19:35:19Z</dcterms:created>
  <dcterms:modified xsi:type="dcterms:W3CDTF">2015-06-19T02:47:00Z</dcterms:modified>
  <cp:category/>
  <cp:version/>
  <cp:contentType/>
  <cp:contentStatus/>
</cp:coreProperties>
</file>